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s\hhernandez\Desktop\"/>
    </mc:Choice>
  </mc:AlternateContent>
  <xr:revisionPtr revIDLastSave="0" documentId="13_ncr:1_{C0567B5A-BDC9-4CD2-9BF6-68116EEBCCC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C10" i="1"/>
  <c r="D10" i="1" s="1"/>
  <c r="B10" i="1"/>
</calcChain>
</file>

<file path=xl/sharedStrings.xml><?xml version="1.0" encoding="utf-8"?>
<sst xmlns="http://schemas.openxmlformats.org/spreadsheetml/2006/main" count="12" uniqueCount="12">
  <si>
    <t>DIRECCIÓN FINANCIERA</t>
  </si>
  <si>
    <t>TÍTULO 212 MINISTERIO DE TRABAJO Y SEGURIDAD SOCIAL</t>
  </si>
  <si>
    <t xml:space="preserve">EJECUCIÓN DE SUBPARTIDA DIETAS </t>
  </si>
  <si>
    <t>PROGRAMA</t>
  </si>
  <si>
    <t>Presupuesto Actual</t>
  </si>
  <si>
    <t>% EJECUCIÓN</t>
  </si>
  <si>
    <t>72900 Actividades Centrales (Consejo Superior de Trabajo)</t>
  </si>
  <si>
    <t>73100 Asuntos del Trabajo (Consejo Nacional de Salarios y Junta Médica Calificadora)</t>
  </si>
  <si>
    <t>TOTAL</t>
  </si>
  <si>
    <t xml:space="preserve">73500 Consejo de Salud Ocupacional </t>
  </si>
  <si>
    <t>DE ENERO A DICIEMBRE DEL 2022</t>
  </si>
  <si>
    <t>Monto 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</si>
</sst>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2" fillId="0" borderId="2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3" applyFont="1" applyAlignment="1"/>
    <xf numFmtId="0" fontId="4" fillId="0" borderId="0" xfId="3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49" fontId="0" fillId="0" borderId="1" xfId="0" applyNumberFormat="1" applyFont="1" applyBorder="1" applyAlignment="1">
      <alignment horizontal="justify"/>
    </xf>
    <xf numFmtId="0" fontId="2" fillId="0" borderId="1" xfId="0" applyFont="1" applyBorder="1" applyAlignment="1">
      <alignment horizontal="center"/>
    </xf>
    <xf numFmtId="9" fontId="0" fillId="0" borderId="0" xfId="0" applyNumberFormat="1"/>
    <xf numFmtId="43" fontId="6" fillId="0" borderId="1" xfId="1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9" fontId="6" fillId="0" borderId="1" xfId="2" applyFont="1" applyBorder="1" applyAlignment="1">
      <alignment horizontal="center"/>
    </xf>
    <xf numFmtId="9" fontId="7" fillId="0" borderId="1" xfId="2" applyFont="1" applyBorder="1" applyAlignment="1">
      <alignment horizontal="center"/>
    </xf>
    <xf numFmtId="49" fontId="6" fillId="0" borderId="1" xfId="0" applyNumberFormat="1" applyFont="1" applyBorder="1" applyAlignment="1">
      <alignment horizontal="justify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9" fillId="0" borderId="0" xfId="3" applyFont="1" applyAlignment="1">
      <alignment horizontal="center"/>
    </xf>
  </cellXfs>
  <cellStyles count="24">
    <cellStyle name="Millares" xfId="1" builtinId="3"/>
    <cellStyle name="Millares 16" xfId="4" xr:uid="{00000000-0005-0000-0000-000001000000}"/>
    <cellStyle name="Millares 2" xfId="7" xr:uid="{00000000-0005-0000-0000-000002000000}"/>
    <cellStyle name="Millares 2 2" xfId="8" xr:uid="{00000000-0005-0000-0000-000003000000}"/>
    <cellStyle name="Millares 2 3" xfId="9" xr:uid="{00000000-0005-0000-0000-000004000000}"/>
    <cellStyle name="Millares 2 4" xfId="10" xr:uid="{00000000-0005-0000-0000-000005000000}"/>
    <cellStyle name="Millares 2 5" xfId="11" xr:uid="{00000000-0005-0000-0000-000006000000}"/>
    <cellStyle name="Millares 2 6" xfId="12" xr:uid="{00000000-0005-0000-0000-000007000000}"/>
    <cellStyle name="Millares 2 7" xfId="13" xr:uid="{00000000-0005-0000-0000-000008000000}"/>
    <cellStyle name="Millares 2 8" xfId="14" xr:uid="{00000000-0005-0000-0000-000009000000}"/>
    <cellStyle name="Millares 3" xfId="15" xr:uid="{00000000-0005-0000-0000-00000A000000}"/>
    <cellStyle name="Millares 3 2" xfId="16" xr:uid="{00000000-0005-0000-0000-00000B000000}"/>
    <cellStyle name="Millares 3 3" xfId="17" xr:uid="{00000000-0005-0000-0000-00000C000000}"/>
    <cellStyle name="Millares 3 4" xfId="18" xr:uid="{00000000-0005-0000-0000-00000D000000}"/>
    <cellStyle name="Millares 3 5" xfId="19" xr:uid="{00000000-0005-0000-0000-00000E000000}"/>
    <cellStyle name="Millares 3 6" xfId="20" xr:uid="{00000000-0005-0000-0000-00000F000000}"/>
    <cellStyle name="Millares 3 7" xfId="21" xr:uid="{00000000-0005-0000-0000-000010000000}"/>
    <cellStyle name="Millares 3 8" xfId="22" xr:uid="{00000000-0005-0000-0000-000011000000}"/>
    <cellStyle name="Neutral" xfId="5" builtinId="28" customBuiltin="1"/>
    <cellStyle name="Normal" xfId="0" builtinId="0"/>
    <cellStyle name="Normal 2" xfId="3" xr:uid="{00000000-0005-0000-0000-000014000000}"/>
    <cellStyle name="Porcentaje" xfId="2" builtinId="5"/>
    <cellStyle name="Porcentual 2" xfId="23" xr:uid="{00000000-0005-0000-0000-000016000000}"/>
    <cellStyle name="Total" xfId="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R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Ejecución Dietas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R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Año 2022</a:t>
            </a:r>
          </a:p>
        </c:rich>
      </c:tx>
      <c:layout>
        <c:manualLayout>
          <c:xMode val="edge"/>
          <c:yMode val="edge"/>
          <c:x val="0.35814733158355205"/>
          <c:y val="1.807905422078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122424542368046"/>
          <c:y val="0.17721517851917112"/>
          <c:w val="0.45237882135236684"/>
          <c:h val="0.44808576893989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[1]DIETAS!$A$9</c:f>
              <c:strCache>
                <c:ptCount val="1"/>
                <c:pt idx="0">
                  <c:v>72900 Actividades Centrales (Consejo Superior de Trabajo)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[1]DIETAS!$D$9</c:f>
              <c:numCache>
                <c:formatCode>General</c:formatCode>
                <c:ptCount val="1"/>
                <c:pt idx="0">
                  <c:v>0.57025660999999994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D-42AB-AEF6-2A91D97B2D88}"/>
            </c:ext>
          </c:extLst>
        </c:ser>
        <c:ser>
          <c:idx val="1"/>
          <c:order val="1"/>
          <c:tx>
            <c:strRef>
              <c:f>[1]DIETAS!$A$10</c:f>
              <c:strCache>
                <c:ptCount val="1"/>
                <c:pt idx="0">
                  <c:v>73100 Asuntos del Trabajo (Consejo Nacional de Salarios y Junta Médica Calificadora)</c:v>
                </c:pt>
              </c:strCache>
            </c:strRef>
          </c:tx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[1]DIETAS!$D$10</c:f>
              <c:numCache>
                <c:formatCode>General</c:formatCode>
                <c:ptCount val="1"/>
                <c:pt idx="0">
                  <c:v>0.9990304131446488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D-42AB-AEF6-2A91D97B2D88}"/>
            </c:ext>
          </c:extLst>
        </c:ser>
        <c:ser>
          <c:idx val="2"/>
          <c:order val="2"/>
          <c:tx>
            <c:strRef>
              <c:f>[1]DIETAS!$A$11</c:f>
              <c:strCache>
                <c:ptCount val="1"/>
                <c:pt idx="0">
                  <c:v>73500 Consejo de Salud Ocupacional </c:v>
                </c:pt>
              </c:strCache>
            </c:strRef>
          </c:tx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[1]DIETAS!$D$11</c:f>
              <c:numCache>
                <c:formatCode>General</c:formatCode>
                <c:ptCount val="1"/>
                <c:pt idx="0">
                  <c:v>0.80740192009400702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0D-42AB-AEF6-2A91D97B2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25628927"/>
        <c:axId val="1"/>
      </c:barChart>
      <c:catAx>
        <c:axId val="325628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R"/>
          </a:p>
        </c:txPr>
        <c:crossAx val="32562892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66668416447944"/>
          <c:y val="0.72436054467550537"/>
          <c:w val="0.69333438320209972"/>
          <c:h val="0.1752141238755412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0</xdr:col>
      <xdr:colOff>1314450</xdr:colOff>
      <xdr:row>3</xdr:row>
      <xdr:rowOff>123825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95275"/>
          <a:ext cx="1143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12</xdr:row>
      <xdr:rowOff>38100</xdr:rowOff>
    </xdr:from>
    <xdr:to>
      <xdr:col>3</xdr:col>
      <xdr:colOff>409575</xdr:colOff>
      <xdr:row>35</xdr:row>
      <xdr:rowOff>114300</xdr:rowOff>
    </xdr:to>
    <xdr:graphicFrame macro="">
      <xdr:nvGraphicFramePr>
        <xdr:cNvPr id="4" name="Gráfico 2">
          <a:extLst>
            <a:ext uri="{FF2B5EF4-FFF2-40B4-BE49-F238E27FC236}">
              <a16:creationId xmlns:a16="http://schemas.microsoft.com/office/drawing/2014/main" id="{91295598-727E-4EE3-9CD2-8ADF27D25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&#243;n%20de%20Dietas%204&#176;%20Trimestr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 MTSS"/>
      <sheetName val="POR PROGRAMAS SOLIC,COMP,DEVEN"/>
      <sheetName val="COMPOSICION MTSS (2)"/>
      <sheetName val="COMPOSICION MTSS (3)"/>
      <sheetName val="GRAFICO PART. con comp,sol,dev."/>
      <sheetName val="SIN REMUN NI TRANSF,C,S,D  "/>
      <sheetName val="DIETAS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A9" t="str">
            <v>72900 Actividades Centrales (Consejo Superior de Trabajo)</v>
          </cell>
          <cell r="D9">
            <v>0.57025660999999994</v>
          </cell>
        </row>
        <row r="10">
          <cell r="A10" t="str">
            <v>73100 Asuntos del Trabajo (Consejo Nacional de Salarios y Junta Médica Calificadora)</v>
          </cell>
          <cell r="D10">
            <v>0.9990304131446488</v>
          </cell>
        </row>
        <row r="11">
          <cell r="A11" t="str">
            <v xml:space="preserve">73500 Consejo de Salud Ocupacional </v>
          </cell>
          <cell r="D11">
            <v>0.80740192009400702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F23" sqref="F23"/>
    </sheetView>
  </sheetViews>
  <sheetFormatPr baseColWidth="10" defaultRowHeight="15" x14ac:dyDescent="0.25"/>
  <cols>
    <col min="1" max="1" width="51.5703125" customWidth="1"/>
    <col min="2" max="2" width="16.7109375" customWidth="1"/>
    <col min="3" max="3" width="17.85546875" customWidth="1"/>
    <col min="4" max="4" width="12.28515625" customWidth="1"/>
    <col min="5" max="14" width="11.140625" customWidth="1"/>
  </cols>
  <sheetData>
    <row r="1" spans="1:7" ht="16.5" customHeight="1" x14ac:dyDescent="0.25">
      <c r="A1" s="14" t="s">
        <v>0</v>
      </c>
      <c r="B1" s="14"/>
      <c r="C1" s="14"/>
      <c r="D1" s="14"/>
      <c r="E1" s="1"/>
      <c r="F1" s="1"/>
      <c r="G1" s="1"/>
    </row>
    <row r="2" spans="1:7" ht="16.5" customHeight="1" x14ac:dyDescent="0.25">
      <c r="A2" s="15" t="s">
        <v>1</v>
      </c>
      <c r="B2" s="15"/>
      <c r="C2" s="15"/>
      <c r="D2" s="15"/>
      <c r="E2" s="2"/>
      <c r="F2" s="2"/>
      <c r="G2" s="2"/>
    </row>
    <row r="3" spans="1:7" ht="16.5" customHeight="1" x14ac:dyDescent="0.25">
      <c r="A3" s="15" t="s">
        <v>2</v>
      </c>
      <c r="B3" s="15"/>
      <c r="C3" s="15"/>
      <c r="D3" s="15"/>
    </row>
    <row r="4" spans="1:7" ht="16.5" customHeight="1" x14ac:dyDescent="0.25">
      <c r="A4" s="15" t="s">
        <v>10</v>
      </c>
      <c r="B4" s="15"/>
      <c r="C4" s="15"/>
      <c r="D4" s="15"/>
    </row>
    <row r="6" spans="1:7" ht="30" x14ac:dyDescent="0.25">
      <c r="A6" s="3" t="s">
        <v>3</v>
      </c>
      <c r="B6" s="4" t="s">
        <v>4</v>
      </c>
      <c r="C6" s="13" t="s">
        <v>11</v>
      </c>
      <c r="D6" s="3" t="s">
        <v>5</v>
      </c>
    </row>
    <row r="7" spans="1:7" ht="30" customHeight="1" x14ac:dyDescent="0.25">
      <c r="A7" s="5" t="s">
        <v>6</v>
      </c>
      <c r="B7" s="8">
        <v>2000000</v>
      </c>
      <c r="C7" s="8">
        <v>1140513.22</v>
      </c>
      <c r="D7" s="10">
        <f>+C7/B7</f>
        <v>0.57025660999999994</v>
      </c>
    </row>
    <row r="8" spans="1:7" ht="30" customHeight="1" x14ac:dyDescent="0.25">
      <c r="A8" s="5" t="s">
        <v>7</v>
      </c>
      <c r="B8" s="8">
        <v>47570385</v>
      </c>
      <c r="C8" s="8">
        <v>47524261.380000003</v>
      </c>
      <c r="D8" s="10">
        <f>+C8/B8</f>
        <v>0.9990304131446488</v>
      </c>
    </row>
    <row r="9" spans="1:7" x14ac:dyDescent="0.25">
      <c r="A9" s="12" t="s">
        <v>9</v>
      </c>
      <c r="B9" s="8">
        <v>17020000</v>
      </c>
      <c r="C9" s="8">
        <v>13741980.68</v>
      </c>
      <c r="D9" s="10">
        <f>+C9/B9</f>
        <v>0.80740192009400702</v>
      </c>
    </row>
    <row r="10" spans="1:7" ht="18.75" customHeight="1" x14ac:dyDescent="0.25">
      <c r="A10" s="6" t="s">
        <v>8</v>
      </c>
      <c r="B10" s="9">
        <f>SUM(B7:B9)</f>
        <v>66590385</v>
      </c>
      <c r="C10" s="9">
        <f>SUM(C7:C9)</f>
        <v>62406755.280000001</v>
      </c>
      <c r="D10" s="11">
        <f>+C10/B10</f>
        <v>0.9371736667388243</v>
      </c>
    </row>
    <row r="13" spans="1:7" x14ac:dyDescent="0.25">
      <c r="G13" s="7"/>
    </row>
    <row r="14" spans="1:7" x14ac:dyDescent="0.25">
      <c r="G14" s="7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Hannia Hernández</dc:creator>
  <cp:lastModifiedBy>Hannia Hernández González</cp:lastModifiedBy>
  <dcterms:created xsi:type="dcterms:W3CDTF">2020-03-31T16:43:56Z</dcterms:created>
  <dcterms:modified xsi:type="dcterms:W3CDTF">2023-03-09T18:31:43Z</dcterms:modified>
</cp:coreProperties>
</file>